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-4분기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<sst xmlns="http://schemas.openxmlformats.org/spreadsheetml/2006/main" count="119" uniqueCount="92">
  <si>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 xml:space="preserve">2021학년도 교육과정 준비를 위한 2월 전직원 출근일 관련 교직원 식사 제공 </t>
  </si>
  <si>
    <t>학교장</t>
  </si>
  <si>
    <t>행정실, 교무실, 유치원교무실 내빈접대 및 업무협의 물품 구입</t>
  </si>
  <si>
    <t>기획위원회 및 부장간담회 물품 구입</t>
  </si>
  <si>
    <t>시흥시니어클럽 봉사단 물품 구입</t>
  </si>
  <si>
    <t>소통과협업 업무추진 협의회 물품</t>
  </si>
  <si>
    <t>임상장학 사후협의회 물품 구입</t>
  </si>
  <si>
    <t xml:space="preserve">2020 교통지도 물품 구입 요청 </t>
  </si>
  <si>
    <t>학교운영위원회 간담회 간식 구입</t>
  </si>
  <si>
    <t>유치원 교육 운영 간담회 식사 제공</t>
  </si>
  <si>
    <t>유치원 2021 교육계획 수립의 위한 나눔의 날 물품 구입</t>
  </si>
  <si>
    <t xml:space="preserve">2020학년도 종업식 및 졸업식 행사 관련 교직원 식사 제공 </t>
  </si>
  <si>
    <t>2020학년도 2학기 결산 초등교장 4지구 장학협의회 간식 구입</t>
  </si>
  <si>
    <t>신구기획위원회 교육과정 운영 협업을 위한 간담회 간식 제공</t>
  </si>
  <si>
    <t>(주)한주토피스</t>
  </si>
  <si>
    <t>코코호두 배곧신도시점</t>
  </si>
  <si>
    <t>배곧중흥 파리바게뜨</t>
  </si>
  <si>
    <t>시니어클럽 16명</t>
  </si>
  <si>
    <r>
      <t xml:space="preserve">배곧누리초등학교 4분기 업무추진비 집행내역
</t>
    </r>
    <r>
      <rPr>
        <b/>
        <sz val="12"/>
        <color indexed="8"/>
        <rFont val="맑은 고딕"/>
        <family val="0"/>
      </rPr>
      <t>(2020.12-2021.02)</t>
    </r>
  </si>
  <si>
    <t>6학년 간담회 지원 물품 구입</t>
  </si>
  <si>
    <t>비고</t>
  </si>
  <si>
    <t>합계</t>
  </si>
  <si>
    <t>왕가</t>
  </si>
  <si>
    <t>집행액</t>
  </si>
  <si>
    <t>교직원 39명</t>
  </si>
  <si>
    <t>배곧유호시티점</t>
  </si>
  <si>
    <t>교사 조**</t>
  </si>
  <si>
    <t>본도시락</t>
  </si>
  <si>
    <t>유치원 부장교사 노고 격려 간담회 물품 구입</t>
  </si>
  <si>
    <t>신학기 교실환경 재구성을 위한 직원 격려 물품구입</t>
  </si>
  <si>
    <t>세계로마트</t>
  </si>
  <si>
    <t>교사 13명</t>
  </si>
  <si>
    <t>원감외 6명</t>
  </si>
  <si>
    <t>집행일시</t>
  </si>
  <si>
    <t>교직원 14명</t>
  </si>
  <si>
    <t>장소(사용처)</t>
  </si>
  <si>
    <t>집행 내역</t>
  </si>
  <si>
    <t>셀렉토커피</t>
  </si>
  <si>
    <t>집행대상</t>
  </si>
  <si>
    <t>(주)이베이코리아</t>
  </si>
  <si>
    <t>교사 김**외 6명</t>
  </si>
  <si>
    <t xml:space="preserve">기획위원회 및 부장간담회 물품 구입 </t>
  </si>
  <si>
    <t>제설작업에 따른 교직원 격려 식사 제공</t>
  </si>
  <si>
    <t>행정실 간담회 실시에 따른 간식 구입</t>
  </si>
  <si>
    <t>학교운영위원회 간담회 지원물품비 지급</t>
  </si>
  <si>
    <t>교내 관리자 업무협의 간담회 식사 제공</t>
  </si>
  <si>
    <t>교내 초등 교육운영 간담회 식사 제공</t>
  </si>
  <si>
    <t>2021학년도 돌봄교실 입급학생 추첨 업무지원 교직원 및 행복한 울타리 운영 교직원  격려 식사 제공</t>
  </si>
  <si>
    <t xml:space="preserve">신입생예비소집일 행사 추진 및 1학년 교사 격려를 위한 물품 구입 </t>
  </si>
  <si>
    <t>2021교육계획 수립을 위한 부장 워크샵 운영 물품 구입</t>
  </si>
  <si>
    <t>2020학년도 유치원 졸업식 및 종업식 교직원 식사제공</t>
  </si>
  <si>
    <t>부서별 및 학년별 업무 및 교육과정 협의회 간식 구입</t>
  </si>
  <si>
    <t>학교회계 집행률 향상을 위한 관리자 협의후 식사 제공</t>
  </si>
  <si>
    <t>2020학년도 4분기 교육공무직원 간담회 비용 지급</t>
  </si>
  <si>
    <t>2021학년도 교육과정 준비를 위한 부장회의 간식 구입</t>
  </si>
  <si>
    <t>2021교육계획 수립을 위한 부장워크샵 운영 물품 구입</t>
  </si>
  <si>
    <t>깔롱당</t>
  </si>
  <si>
    <t>칼롱당</t>
  </si>
  <si>
    <t>카페Ann</t>
  </si>
  <si>
    <t>교직원 60명</t>
  </si>
  <si>
    <t>써브웨이</t>
  </si>
  <si>
    <t>학교장외 3명</t>
  </si>
  <si>
    <t>학교장외 6명</t>
  </si>
  <si>
    <t>달봉케이크</t>
  </si>
  <si>
    <t>원감외 14명</t>
  </si>
  <si>
    <t>교직원 57명</t>
  </si>
  <si>
    <t>블레스롤</t>
  </si>
  <si>
    <t>경복궁삼계탕</t>
  </si>
  <si>
    <t>만선회센터</t>
  </si>
  <si>
    <t>우주라이크커피</t>
  </si>
  <si>
    <t>학교장외 4명</t>
  </si>
  <si>
    <t>원할머니보쌈 시흥대야</t>
  </si>
  <si>
    <t>행정실장외 10명</t>
  </si>
  <si>
    <t>행정실장외 3명</t>
  </si>
  <si>
    <t>내빈용, 교직원</t>
  </si>
  <si>
    <t>교사 박**외 11명</t>
  </si>
  <si>
    <t>행정실장외 7명</t>
  </si>
  <si>
    <t>교육공무직원 5명</t>
  </si>
  <si>
    <t>행정실장외 16명</t>
  </si>
  <si>
    <t>교사 김**외 8명</t>
  </si>
  <si>
    <t>브라더한정식도시락</t>
  </si>
  <si>
    <t>행정실장외 6명</t>
  </si>
  <si>
    <t>교사 이**외 3명</t>
  </si>
  <si>
    <t>학교장외 20명</t>
  </si>
  <si>
    <t>학교운영위원 12명</t>
  </si>
  <si>
    <t>시니어 및 지킴이</t>
  </si>
  <si>
    <t>교직원 결혼 축의금 전달</t>
  </si>
  <si>
    <t>온정</t>
  </si>
  <si>
    <t>학교장외 7명</t>
  </si>
  <si>
    <t>진애연주식회사</t>
  </si>
  <si>
    <t>학교장외 11명</t>
  </si>
  <si>
    <t>원할머니 시흥배곧신도시점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</si>
</sst>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16"/>
      <color indexed="8"/>
      <name val="맑은 고딕"/>
      <family val="0"/>
    </font>
    <font>
      <sz val="9"/>
      <color indexed="12"/>
      <name val="돋움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Font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7" fillId="12" borderId="10" xfId="0" applyNumberFormat="1" applyFont="1" applyFill="1" applyBorder="1" applyAlignment="1">
      <alignment horizontal="center" vertical="center"/>
    </xf>
    <xf numFmtId="41" fontId="18" fillId="0" borderId="12" xfId="48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0" fontId="19" fillId="0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vertical="center"/>
    </xf>
    <xf numFmtId="41" fontId="20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14" fontId="19" fillId="0" borderId="13" xfId="0" applyNumberFormat="1" applyFont="1" applyFill="1" applyBorder="1" applyAlignment="1" applyProtection="1">
      <alignment horizontal="center" vertical="center"/>
      <protection/>
    </xf>
    <xf numFmtId="14" fontId="19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17" fillId="12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>
      <alignment horizontal="center" vertical="center"/>
    </xf>
    <xf numFmtId="14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defaultGridColor="0" zoomScaleSheetLayoutView="75" colorId="22" workbookViewId="0" topLeftCell="A1">
      <selection activeCell="E40" sqref="E40"/>
    </sheetView>
  </sheetViews>
  <sheetFormatPr defaultColWidth="9.00390625" defaultRowHeight="16.5"/>
  <cols>
    <col min="1" max="1" width="10.75390625" style="18" bestFit="1" customWidth="1"/>
    <col min="2" max="2" width="58.375" style="0" bestFit="1" customWidth="1"/>
    <col min="3" max="3" width="12.00390625" style="3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7" t="s">
        <v>18</v>
      </c>
      <c r="B1" s="13"/>
      <c r="C1" s="14"/>
      <c r="D1" s="13"/>
      <c r="E1" s="13"/>
      <c r="F1" s="13"/>
    </row>
    <row r="2" spans="1:6" ht="21" customHeight="1">
      <c r="A2" s="19" t="s">
        <v>33</v>
      </c>
      <c r="B2" s="1" t="s">
        <v>36</v>
      </c>
      <c r="C2" s="4" t="s">
        <v>23</v>
      </c>
      <c r="D2" s="1" t="s">
        <v>35</v>
      </c>
      <c r="E2" s="1" t="s">
        <v>38</v>
      </c>
      <c r="F2" s="1" t="s">
        <v>20</v>
      </c>
    </row>
    <row r="3" spans="1:6" ht="15.75">
      <c r="A3" s="21">
        <v>44174</v>
      </c>
      <c r="B3" s="12" t="s">
        <v>3</v>
      </c>
      <c r="C3" s="11">
        <v>54000</v>
      </c>
      <c r="D3" s="7" t="s">
        <v>37</v>
      </c>
      <c r="E3" s="9" t="s">
        <v>90</v>
      </c>
      <c r="F3" s="20"/>
    </row>
    <row r="4" spans="1:6" ht="15.75">
      <c r="A4" s="21">
        <v>44174</v>
      </c>
      <c r="B4" s="12" t="s">
        <v>41</v>
      </c>
      <c r="C4" s="11">
        <v>66000</v>
      </c>
      <c r="D4" s="7" t="s">
        <v>16</v>
      </c>
      <c r="E4" s="9" t="s">
        <v>90</v>
      </c>
      <c r="F4" s="20"/>
    </row>
    <row r="5" spans="1:6" ht="15.75">
      <c r="A5" s="21">
        <v>44174</v>
      </c>
      <c r="B5" s="12" t="s">
        <v>44</v>
      </c>
      <c r="C5" s="11">
        <v>168000</v>
      </c>
      <c r="D5" s="22" t="s">
        <v>67</v>
      </c>
      <c r="E5" s="9" t="s">
        <v>84</v>
      </c>
      <c r="F5" s="20"/>
    </row>
    <row r="6" spans="1:6" ht="15.75">
      <c r="A6" s="21">
        <v>44174</v>
      </c>
      <c r="B6" s="12" t="s">
        <v>4</v>
      </c>
      <c r="C6" s="11">
        <v>22400</v>
      </c>
      <c r="D6" s="7" t="s">
        <v>16</v>
      </c>
      <c r="E6" s="9" t="s">
        <v>17</v>
      </c>
      <c r="F6" s="20"/>
    </row>
    <row r="7" spans="1:6" ht="15.75">
      <c r="A7" s="21">
        <v>44174</v>
      </c>
      <c r="B7" s="12" t="s">
        <v>4</v>
      </c>
      <c r="C7" s="11">
        <v>35900</v>
      </c>
      <c r="D7" s="7" t="s">
        <v>39</v>
      </c>
      <c r="E7" s="8" t="s">
        <v>17</v>
      </c>
      <c r="F7" s="20"/>
    </row>
    <row r="8" spans="1:6" ht="15.75">
      <c r="A8" s="21">
        <v>44188</v>
      </c>
      <c r="B8" s="12" t="s">
        <v>5</v>
      </c>
      <c r="C8" s="11">
        <v>45000</v>
      </c>
      <c r="D8" s="22" t="s">
        <v>57</v>
      </c>
      <c r="E8" s="9" t="s">
        <v>77</v>
      </c>
      <c r="F8" s="20"/>
    </row>
    <row r="9" spans="1:6" ht="15.75">
      <c r="A9" s="21">
        <v>44188</v>
      </c>
      <c r="B9" s="12" t="s">
        <v>10</v>
      </c>
      <c r="C9" s="11">
        <v>63000</v>
      </c>
      <c r="D9" s="22" t="s">
        <v>56</v>
      </c>
      <c r="E9" s="9" t="s">
        <v>32</v>
      </c>
      <c r="F9" s="20"/>
    </row>
    <row r="10" spans="1:6" ht="15.75">
      <c r="A10" s="21">
        <v>44188</v>
      </c>
      <c r="B10" s="12" t="s">
        <v>5</v>
      </c>
      <c r="C10" s="11">
        <v>153000</v>
      </c>
      <c r="D10" s="22" t="s">
        <v>58</v>
      </c>
      <c r="E10" s="9" t="s">
        <v>78</v>
      </c>
      <c r="F10" s="20"/>
    </row>
    <row r="11" spans="1:6" ht="15.75">
      <c r="A11" s="21">
        <v>44188</v>
      </c>
      <c r="B11" s="12" t="s">
        <v>4</v>
      </c>
      <c r="C11" s="11">
        <v>22400</v>
      </c>
      <c r="D11" s="7" t="s">
        <v>16</v>
      </c>
      <c r="E11" s="9" t="s">
        <v>17</v>
      </c>
      <c r="F11" s="20"/>
    </row>
    <row r="12" spans="1:6" ht="15.75">
      <c r="A12" s="21">
        <v>44188</v>
      </c>
      <c r="B12" s="12" t="s">
        <v>6</v>
      </c>
      <c r="C12" s="11">
        <v>66000</v>
      </c>
      <c r="D12" s="22" t="s">
        <v>58</v>
      </c>
      <c r="E12" s="9" t="s">
        <v>40</v>
      </c>
      <c r="F12" s="20"/>
    </row>
    <row r="13" spans="1:6" ht="15.75">
      <c r="A13" s="21">
        <v>44195</v>
      </c>
      <c r="B13" s="23" t="s">
        <v>86</v>
      </c>
      <c r="C13" s="11">
        <v>50000</v>
      </c>
      <c r="D13" s="22" t="s">
        <v>26</v>
      </c>
      <c r="E13" s="9" t="s">
        <v>1</v>
      </c>
      <c r="F13" s="20"/>
    </row>
    <row r="14" spans="1:6" ht="15.75">
      <c r="A14" s="21">
        <v>44203</v>
      </c>
      <c r="B14" s="12" t="s">
        <v>28</v>
      </c>
      <c r="C14" s="11">
        <v>67000</v>
      </c>
      <c r="D14" s="22" t="s">
        <v>63</v>
      </c>
      <c r="E14" s="9" t="s">
        <v>70</v>
      </c>
      <c r="F14" s="20"/>
    </row>
    <row r="15" spans="1:6" ht="15.75">
      <c r="A15" s="21">
        <v>44203</v>
      </c>
      <c r="B15" s="12" t="s">
        <v>48</v>
      </c>
      <c r="C15" s="11">
        <v>60000</v>
      </c>
      <c r="D15" s="22" t="s">
        <v>16</v>
      </c>
      <c r="E15" s="9" t="s">
        <v>62</v>
      </c>
      <c r="F15" s="20"/>
    </row>
    <row r="16" spans="1:6" ht="15.75">
      <c r="A16" s="21">
        <v>44203</v>
      </c>
      <c r="B16" s="12" t="s">
        <v>50</v>
      </c>
      <c r="C16" s="11">
        <v>180000</v>
      </c>
      <c r="D16" s="22" t="s">
        <v>80</v>
      </c>
      <c r="E16" s="9" t="s">
        <v>64</v>
      </c>
      <c r="F16" s="20"/>
    </row>
    <row r="17" spans="1:6" ht="15.75">
      <c r="A17" s="21">
        <v>44203</v>
      </c>
      <c r="B17" s="12" t="s">
        <v>19</v>
      </c>
      <c r="C17" s="11">
        <v>20000</v>
      </c>
      <c r="D17" s="22" t="s">
        <v>16</v>
      </c>
      <c r="E17" s="9" t="s">
        <v>82</v>
      </c>
      <c r="F17" s="20"/>
    </row>
    <row r="18" spans="1:6" ht="15.75">
      <c r="A18" s="21">
        <v>44203</v>
      </c>
      <c r="B18" s="12" t="s">
        <v>53</v>
      </c>
      <c r="C18" s="11">
        <v>63000</v>
      </c>
      <c r="D18" s="22" t="s">
        <v>58</v>
      </c>
      <c r="E18" s="9" t="s">
        <v>83</v>
      </c>
      <c r="F18" s="20"/>
    </row>
    <row r="19" spans="1:6" ht="15.75">
      <c r="A19" s="21">
        <v>44203</v>
      </c>
      <c r="B19" s="12" t="s">
        <v>7</v>
      </c>
      <c r="C19" s="11">
        <v>60000</v>
      </c>
      <c r="D19" s="22" t="s">
        <v>14</v>
      </c>
      <c r="E19" s="9" t="s">
        <v>85</v>
      </c>
      <c r="F19" s="20"/>
    </row>
    <row r="20" spans="1:6" ht="15.75">
      <c r="A20" s="21">
        <v>44203</v>
      </c>
      <c r="B20" s="12" t="s">
        <v>49</v>
      </c>
      <c r="C20" s="11">
        <v>104550</v>
      </c>
      <c r="D20" s="22" t="s">
        <v>30</v>
      </c>
      <c r="E20" s="9" t="s">
        <v>79</v>
      </c>
      <c r="F20" s="20"/>
    </row>
    <row r="21" spans="1:6" ht="15.75">
      <c r="A21" s="21">
        <v>44203</v>
      </c>
      <c r="B21" s="12" t="s">
        <v>55</v>
      </c>
      <c r="C21" s="11">
        <v>68000</v>
      </c>
      <c r="D21" s="22" t="s">
        <v>30</v>
      </c>
      <c r="E21" s="9" t="s">
        <v>40</v>
      </c>
      <c r="F21" s="20"/>
    </row>
    <row r="22" spans="1:6" ht="15.75">
      <c r="A22" s="21">
        <v>44221</v>
      </c>
      <c r="B22" s="12" t="s">
        <v>11</v>
      </c>
      <c r="C22" s="11">
        <v>483600</v>
      </c>
      <c r="D22" s="22" t="s">
        <v>27</v>
      </c>
      <c r="E22" s="9" t="s">
        <v>24</v>
      </c>
      <c r="F22" s="20"/>
    </row>
    <row r="23" spans="1:6" ht="15.75">
      <c r="A23" s="21">
        <v>44221</v>
      </c>
      <c r="B23" s="12" t="s">
        <v>29</v>
      </c>
      <c r="C23" s="11">
        <v>93500</v>
      </c>
      <c r="D23" s="22" t="s">
        <v>16</v>
      </c>
      <c r="E23" s="9" t="s">
        <v>75</v>
      </c>
      <c r="F23" s="20"/>
    </row>
    <row r="24" spans="1:6" ht="15.75">
      <c r="A24" s="21">
        <v>44236</v>
      </c>
      <c r="B24" s="12" t="s">
        <v>42</v>
      </c>
      <c r="C24" s="11">
        <v>96000</v>
      </c>
      <c r="D24" s="22" t="s">
        <v>91</v>
      </c>
      <c r="E24" s="9" t="s">
        <v>76</v>
      </c>
      <c r="F24" s="20"/>
    </row>
    <row r="25" spans="1:6" ht="22.5">
      <c r="A25" s="21">
        <v>44236</v>
      </c>
      <c r="B25" s="12" t="s">
        <v>47</v>
      </c>
      <c r="C25" s="11">
        <v>88000</v>
      </c>
      <c r="D25" s="22" t="s">
        <v>25</v>
      </c>
      <c r="E25" s="9" t="s">
        <v>72</v>
      </c>
      <c r="F25" s="20"/>
    </row>
    <row r="26" spans="1:6" ht="15.75">
      <c r="A26" s="21">
        <v>44246</v>
      </c>
      <c r="B26" s="23" t="s">
        <v>8</v>
      </c>
      <c r="C26" s="11">
        <v>65000</v>
      </c>
      <c r="D26" s="22" t="s">
        <v>15</v>
      </c>
      <c r="E26" s="9" t="s">
        <v>84</v>
      </c>
      <c r="F26" s="20"/>
    </row>
    <row r="27" spans="1:6" ht="15.75">
      <c r="A27" s="21">
        <v>44250</v>
      </c>
      <c r="B27" s="23" t="s">
        <v>51</v>
      </c>
      <c r="C27" s="11">
        <v>499000</v>
      </c>
      <c r="D27" s="22" t="s">
        <v>69</v>
      </c>
      <c r="E27" s="9" t="s">
        <v>59</v>
      </c>
      <c r="F27" s="20"/>
    </row>
    <row r="28" spans="1:6" ht="15.75">
      <c r="A28" s="21">
        <v>44252</v>
      </c>
      <c r="B28" s="12" t="s">
        <v>52</v>
      </c>
      <c r="C28" s="11">
        <v>44000</v>
      </c>
      <c r="D28" s="22" t="s">
        <v>22</v>
      </c>
      <c r="E28" s="9" t="s">
        <v>73</v>
      </c>
      <c r="F28" s="20"/>
    </row>
    <row r="29" spans="1:6" ht="15.75">
      <c r="A29" s="21">
        <v>44252</v>
      </c>
      <c r="B29" s="12" t="s">
        <v>46</v>
      </c>
      <c r="C29" s="11">
        <v>74000</v>
      </c>
      <c r="D29" s="22" t="s">
        <v>68</v>
      </c>
      <c r="E29" s="9" t="s">
        <v>61</v>
      </c>
      <c r="F29" s="20"/>
    </row>
    <row r="30" spans="1:6" ht="15.75">
      <c r="A30" s="21">
        <v>44252</v>
      </c>
      <c r="B30" s="12" t="s">
        <v>12</v>
      </c>
      <c r="C30" s="11">
        <v>80000</v>
      </c>
      <c r="D30" s="22" t="s">
        <v>87</v>
      </c>
      <c r="E30" s="9" t="s">
        <v>88</v>
      </c>
      <c r="F30" s="20"/>
    </row>
    <row r="31" spans="1:6" ht="15.75">
      <c r="A31" s="21">
        <v>44252</v>
      </c>
      <c r="B31" s="12" t="s">
        <v>43</v>
      </c>
      <c r="C31" s="11">
        <v>70000</v>
      </c>
      <c r="D31" s="22" t="s">
        <v>60</v>
      </c>
      <c r="E31" s="9" t="s">
        <v>81</v>
      </c>
      <c r="F31" s="20"/>
    </row>
    <row r="32" spans="1:6" ht="15.75">
      <c r="A32" s="21">
        <v>44252</v>
      </c>
      <c r="B32" s="12" t="s">
        <v>13</v>
      </c>
      <c r="C32" s="11">
        <v>181400</v>
      </c>
      <c r="D32" s="22" t="s">
        <v>66</v>
      </c>
      <c r="E32" s="9" t="s">
        <v>31</v>
      </c>
      <c r="F32" s="20"/>
    </row>
    <row r="33" spans="1:6" ht="15.75">
      <c r="A33" s="21">
        <v>44252</v>
      </c>
      <c r="B33" s="12" t="s">
        <v>45</v>
      </c>
      <c r="C33" s="11">
        <v>100000</v>
      </c>
      <c r="D33" s="22" t="s">
        <v>89</v>
      </c>
      <c r="E33" s="9" t="s">
        <v>61</v>
      </c>
      <c r="F33" s="20"/>
    </row>
    <row r="34" spans="1:6" ht="15.75">
      <c r="A34" s="21">
        <v>44252</v>
      </c>
      <c r="B34" s="12" t="s">
        <v>9</v>
      </c>
      <c r="C34" s="11">
        <v>80000</v>
      </c>
      <c r="D34" s="22" t="s">
        <v>68</v>
      </c>
      <c r="E34" s="9" t="s">
        <v>61</v>
      </c>
      <c r="F34" s="20"/>
    </row>
    <row r="35" spans="1:6" ht="15.75">
      <c r="A35" s="21">
        <v>44252</v>
      </c>
      <c r="B35" s="12" t="s">
        <v>2</v>
      </c>
      <c r="C35" s="11">
        <v>170000</v>
      </c>
      <c r="D35" s="22" t="s">
        <v>39</v>
      </c>
      <c r="E35" s="9" t="s">
        <v>74</v>
      </c>
      <c r="F35" s="20"/>
    </row>
    <row r="36" spans="1:6" ht="15.75">
      <c r="A36" s="21">
        <v>44252</v>
      </c>
      <c r="B36" s="12" t="s">
        <v>54</v>
      </c>
      <c r="C36" s="11">
        <v>77000</v>
      </c>
      <c r="D36" s="22" t="s">
        <v>16</v>
      </c>
      <c r="E36" s="9" t="s">
        <v>34</v>
      </c>
      <c r="F36" s="20"/>
    </row>
    <row r="37" spans="1:6" ht="15.75">
      <c r="A37" s="21">
        <v>44252</v>
      </c>
      <c r="B37" s="12" t="s">
        <v>54</v>
      </c>
      <c r="C37" s="11">
        <v>63000</v>
      </c>
      <c r="D37" s="22" t="s">
        <v>37</v>
      </c>
      <c r="E37" s="9" t="s">
        <v>34</v>
      </c>
      <c r="F37" s="20"/>
    </row>
    <row r="38" spans="1:6" ht="15.75">
      <c r="A38" s="21">
        <v>44252</v>
      </c>
      <c r="B38" s="12" t="s">
        <v>8</v>
      </c>
      <c r="C38" s="11">
        <v>63200</v>
      </c>
      <c r="D38" s="22" t="s">
        <v>37</v>
      </c>
      <c r="E38" s="9" t="s">
        <v>84</v>
      </c>
      <c r="F38" s="20"/>
    </row>
    <row r="39" spans="1:6" ht="15.75">
      <c r="A39" s="21">
        <v>44252</v>
      </c>
      <c r="B39" s="12" t="s">
        <v>0</v>
      </c>
      <c r="C39" s="11">
        <v>684000</v>
      </c>
      <c r="D39" s="22" t="s">
        <v>71</v>
      </c>
      <c r="E39" s="9" t="s">
        <v>65</v>
      </c>
      <c r="F39" s="20"/>
    </row>
    <row r="40" spans="1:6" ht="15.75">
      <c r="A40" s="15" t="s">
        <v>21</v>
      </c>
      <c r="B40" s="16"/>
      <c r="C40" s="5">
        <f>SUM(C3:C39)</f>
        <v>4379950</v>
      </c>
      <c r="D40" s="6"/>
      <c r="E40" s="10"/>
      <c r="F40" s="2"/>
    </row>
  </sheetData>
  <sheetProtection/>
  <mergeCells count="2">
    <mergeCell ref="A1:F1"/>
    <mergeCell ref="A40:B40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